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315" windowHeight="829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Q4" i="1" l="1"/>
  <c r="R4" i="1"/>
  <c r="Q5" i="1"/>
  <c r="R5" i="1"/>
  <c r="Q6" i="1"/>
  <c r="R6" i="1"/>
  <c r="Q7" i="1"/>
  <c r="R7" i="1"/>
  <c r="Q8" i="1"/>
  <c r="R8" i="1"/>
  <c r="Q9" i="1"/>
  <c r="R9" i="1"/>
  <c r="Q10" i="1"/>
  <c r="R10" i="1"/>
  <c r="Q11" i="1"/>
  <c r="R11" i="1"/>
  <c r="Q12" i="1"/>
  <c r="R12" i="1"/>
  <c r="Q13" i="1"/>
  <c r="R13" i="1"/>
  <c r="Q14" i="1"/>
  <c r="R14" i="1"/>
  <c r="Q15" i="1"/>
  <c r="R15" i="1"/>
  <c r="Q16" i="1"/>
  <c r="R16" i="1"/>
  <c r="Q17" i="1"/>
  <c r="R17" i="1"/>
  <c r="Q18" i="1"/>
  <c r="R18" i="1"/>
  <c r="Q19" i="1"/>
  <c r="R19" i="1"/>
  <c r="Q20" i="1"/>
  <c r="R20" i="1"/>
  <c r="Q21" i="1"/>
  <c r="R21" i="1"/>
  <c r="Q22" i="1"/>
  <c r="R22" i="1"/>
  <c r="Q23" i="1"/>
  <c r="R23" i="1"/>
  <c r="Q24" i="1"/>
  <c r="R24" i="1"/>
  <c r="Q25" i="1"/>
  <c r="R25" i="1"/>
  <c r="Q26" i="1"/>
  <c r="R26" i="1"/>
  <c r="Q27" i="1"/>
  <c r="R27" i="1"/>
  <c r="Q28" i="1"/>
  <c r="R28" i="1"/>
  <c r="Q29" i="1"/>
  <c r="R29" i="1"/>
  <c r="Q30" i="1"/>
  <c r="R30" i="1"/>
  <c r="Q31" i="1"/>
  <c r="R31" i="1"/>
  <c r="Q32" i="1"/>
  <c r="R32" i="1"/>
  <c r="Q33" i="1"/>
  <c r="R33" i="1"/>
  <c r="Q34" i="1"/>
  <c r="R34" i="1"/>
  <c r="Q35" i="1"/>
  <c r="R35" i="1"/>
  <c r="Q36" i="1"/>
  <c r="R36" i="1"/>
  <c r="Q37" i="1"/>
  <c r="R37" i="1"/>
  <c r="Q38" i="1"/>
  <c r="R38" i="1"/>
  <c r="Q39" i="1"/>
  <c r="R39" i="1"/>
  <c r="Q40" i="1"/>
  <c r="R40" i="1"/>
  <c r="R3" i="1"/>
  <c r="Q3" i="1"/>
  <c r="Q41" i="1" s="1"/>
  <c r="P41" i="1"/>
  <c r="O41" i="1"/>
  <c r="R41" i="1" l="1"/>
  <c r="C41" i="1"/>
  <c r="D41" i="1"/>
  <c r="E41" i="1"/>
  <c r="F41" i="1"/>
  <c r="G41" i="1"/>
  <c r="H41" i="1"/>
  <c r="I41" i="1"/>
  <c r="J41" i="1"/>
  <c r="K41" i="1"/>
  <c r="L41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3" i="1"/>
  <c r="B41" i="1" l="1"/>
</calcChain>
</file>

<file path=xl/sharedStrings.xml><?xml version="1.0" encoding="utf-8"?>
<sst xmlns="http://schemas.openxmlformats.org/spreadsheetml/2006/main" count="14" uniqueCount="14">
  <si>
    <t>座號</t>
    <phoneticPr fontId="1" type="noConversion"/>
  </si>
  <si>
    <t>2-4習作</t>
    <phoneticPr fontId="1" type="noConversion"/>
  </si>
  <si>
    <t>平均</t>
    <phoneticPr fontId="1" type="noConversion"/>
  </si>
  <si>
    <t>比例</t>
    <phoneticPr fontId="1" type="noConversion"/>
  </si>
  <si>
    <t>2-1~3小考</t>
    <phoneticPr fontId="1" type="noConversion"/>
  </si>
  <si>
    <t>2-4小考</t>
    <phoneticPr fontId="1" type="noConversion"/>
  </si>
  <si>
    <t>平時總分</t>
    <phoneticPr fontId="1" type="noConversion"/>
  </si>
  <si>
    <t>假</t>
    <phoneticPr fontId="1" type="noConversion"/>
  </si>
  <si>
    <t>第二次月考術科上機考成績記錄</t>
    <phoneticPr fontId="1" type="noConversion"/>
  </si>
  <si>
    <t>術科成績1</t>
  </si>
  <si>
    <t>術科成績2</t>
  </si>
  <si>
    <t>平均</t>
  </si>
  <si>
    <t>兩次6:4</t>
  </si>
  <si>
    <t>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</si>
</sst>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shrinkToFit="1"/>
    </xf>
    <xf numFmtId="0" fontId="0" fillId="2" borderId="0" xfId="0" applyFill="1" applyAlignment="1">
      <alignment horizontal="center" vertical="center" shrinkToFi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9" fontId="0" fillId="2" borderId="1" xfId="1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76" fontId="0" fillId="4" borderId="1" xfId="0" applyNumberFormat="1" applyFill="1" applyBorder="1" applyAlignment="1">
      <alignment horizontal="center" vertical="center"/>
    </xf>
    <xf numFmtId="0" fontId="0" fillId="4" borderId="0" xfId="0" applyFill="1">
      <alignment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tabSelected="1" workbookViewId="0">
      <selection activeCell="R3" sqref="R3"/>
    </sheetView>
  </sheetViews>
  <sheetFormatPr defaultRowHeight="16.5" x14ac:dyDescent="0.25"/>
  <cols>
    <col min="1" max="1" width="5.5" style="3" bestFit="1" customWidth="1"/>
    <col min="2" max="2" width="8.125" style="3" bestFit="1" customWidth="1"/>
    <col min="3" max="4" width="9" style="3"/>
    <col min="5" max="12" width="0" style="3" hidden="1" customWidth="1"/>
    <col min="13" max="13" width="9" style="3"/>
    <col min="14" max="14" width="3.875" customWidth="1"/>
    <col min="15" max="16" width="10.5" bestFit="1" customWidth="1"/>
  </cols>
  <sheetData>
    <row r="1" spans="1:18" s="1" customFormat="1" ht="27" customHeight="1" x14ac:dyDescent="0.25">
      <c r="A1" s="4" t="s">
        <v>0</v>
      </c>
      <c r="B1" s="5" t="s">
        <v>1</v>
      </c>
      <c r="C1" s="5" t="s">
        <v>4</v>
      </c>
      <c r="D1" s="5" t="s">
        <v>5</v>
      </c>
      <c r="E1" s="5"/>
      <c r="F1" s="5"/>
      <c r="G1" s="5"/>
      <c r="H1" s="5"/>
      <c r="I1" s="5"/>
      <c r="J1" s="5"/>
      <c r="K1" s="5"/>
      <c r="L1" s="5"/>
      <c r="M1" s="6" t="s">
        <v>6</v>
      </c>
      <c r="N1" s="7"/>
      <c r="O1" s="8" t="s">
        <v>8</v>
      </c>
      <c r="P1" s="8"/>
      <c r="Q1" s="8"/>
      <c r="R1" s="8"/>
    </row>
    <row r="2" spans="1:18" x14ac:dyDescent="0.25">
      <c r="A2" s="9" t="s">
        <v>3</v>
      </c>
      <c r="B2" s="10">
        <v>0.01</v>
      </c>
      <c r="C2" s="10">
        <v>0.03</v>
      </c>
      <c r="D2" s="10">
        <v>0.02</v>
      </c>
      <c r="E2" s="10"/>
      <c r="F2" s="10"/>
      <c r="G2" s="10"/>
      <c r="H2" s="10"/>
      <c r="I2" s="10"/>
      <c r="J2" s="10"/>
      <c r="K2" s="10"/>
      <c r="L2" s="10"/>
      <c r="M2" s="10"/>
      <c r="N2" s="11"/>
      <c r="O2" s="9" t="s">
        <v>9</v>
      </c>
      <c r="P2" s="9" t="s">
        <v>10</v>
      </c>
      <c r="Q2" s="9" t="s">
        <v>11</v>
      </c>
      <c r="R2" s="9" t="s">
        <v>12</v>
      </c>
    </row>
    <row r="3" spans="1:18" x14ac:dyDescent="0.25">
      <c r="A3" s="12">
        <v>1</v>
      </c>
      <c r="B3" s="2">
        <v>79</v>
      </c>
      <c r="C3" s="2">
        <v>84</v>
      </c>
      <c r="D3" s="2">
        <v>72</v>
      </c>
      <c r="E3" s="2"/>
      <c r="F3" s="2"/>
      <c r="G3" s="2"/>
      <c r="H3" s="2"/>
      <c r="I3" s="2"/>
      <c r="J3" s="2"/>
      <c r="K3" s="2"/>
      <c r="L3" s="2"/>
      <c r="M3" s="2">
        <f>SUMPRODUCT(B3:L3,$B$2:$L$2)</f>
        <v>4.75</v>
      </c>
      <c r="O3" s="2">
        <v>22</v>
      </c>
      <c r="P3" s="2">
        <v>61</v>
      </c>
      <c r="Q3" s="2">
        <f>ROUNDUP(AVERAGE(O3:P3),0)</f>
        <v>42</v>
      </c>
      <c r="R3" s="2">
        <f>ROUNDUP((MAX(O3:P3)*0.6+MIN(O3:P3)*0.4),0)</f>
        <v>46</v>
      </c>
    </row>
    <row r="4" spans="1:18" x14ac:dyDescent="0.25">
      <c r="A4" s="12">
        <v>2</v>
      </c>
      <c r="B4" s="2">
        <v>79</v>
      </c>
      <c r="C4" s="2">
        <v>88</v>
      </c>
      <c r="D4" s="2">
        <v>92</v>
      </c>
      <c r="E4" s="2"/>
      <c r="F4" s="2"/>
      <c r="G4" s="2"/>
      <c r="H4" s="2"/>
      <c r="I4" s="2"/>
      <c r="J4" s="2"/>
      <c r="K4" s="2"/>
      <c r="L4" s="2"/>
      <c r="M4" s="2">
        <f t="shared" ref="M4:M40" si="0">SUMPRODUCT(B4:L4,$B$2:$L$2)</f>
        <v>5.27</v>
      </c>
      <c r="O4" s="2">
        <v>92</v>
      </c>
      <c r="P4" s="2">
        <v>100</v>
      </c>
      <c r="Q4" s="2">
        <f t="shared" ref="Q4:Q40" si="1">ROUNDUP(AVERAGE(O4:P4),0)</f>
        <v>96</v>
      </c>
      <c r="R4" s="2">
        <f t="shared" ref="R4:R40" si="2">ROUNDUP((MAX(O4:P4)*0.6+MIN(O4:P4)*0.4),0)</f>
        <v>97</v>
      </c>
    </row>
    <row r="5" spans="1:18" x14ac:dyDescent="0.25">
      <c r="A5" s="12">
        <v>3</v>
      </c>
      <c r="B5" s="2">
        <v>79</v>
      </c>
      <c r="C5" s="2">
        <v>68</v>
      </c>
      <c r="D5" s="2">
        <v>72</v>
      </c>
      <c r="E5" s="2"/>
      <c r="F5" s="2"/>
      <c r="G5" s="2"/>
      <c r="H5" s="2"/>
      <c r="I5" s="2"/>
      <c r="J5" s="2"/>
      <c r="K5" s="2"/>
      <c r="L5" s="2"/>
      <c r="M5" s="2">
        <f t="shared" si="0"/>
        <v>4.2699999999999996</v>
      </c>
      <c r="O5" s="2">
        <v>18</v>
      </c>
      <c r="P5" s="2">
        <v>93</v>
      </c>
      <c r="Q5" s="2">
        <f t="shared" si="1"/>
        <v>56</v>
      </c>
      <c r="R5" s="2">
        <f t="shared" si="2"/>
        <v>63</v>
      </c>
    </row>
    <row r="6" spans="1:18" x14ac:dyDescent="0.25">
      <c r="A6" s="12">
        <v>4</v>
      </c>
      <c r="B6" s="2">
        <v>79</v>
      </c>
      <c r="C6" s="2">
        <v>72</v>
      </c>
      <c r="D6" s="2">
        <v>72</v>
      </c>
      <c r="E6" s="2"/>
      <c r="F6" s="2"/>
      <c r="G6" s="2"/>
      <c r="H6" s="2"/>
      <c r="I6" s="2"/>
      <c r="J6" s="2"/>
      <c r="K6" s="2"/>
      <c r="L6" s="2"/>
      <c r="M6" s="2">
        <f t="shared" si="0"/>
        <v>4.3900000000000006</v>
      </c>
      <c r="O6" s="2">
        <v>77</v>
      </c>
      <c r="P6" s="2">
        <v>71</v>
      </c>
      <c r="Q6" s="2">
        <f t="shared" si="1"/>
        <v>74</v>
      </c>
      <c r="R6" s="2">
        <f t="shared" si="2"/>
        <v>75</v>
      </c>
    </row>
    <row r="7" spans="1:18" x14ac:dyDescent="0.25">
      <c r="A7" s="12">
        <v>5</v>
      </c>
      <c r="B7" s="2">
        <v>79</v>
      </c>
      <c r="C7" s="2">
        <v>84</v>
      </c>
      <c r="D7" s="2">
        <v>92</v>
      </c>
      <c r="E7" s="2"/>
      <c r="F7" s="2"/>
      <c r="G7" s="2"/>
      <c r="H7" s="2"/>
      <c r="I7" s="2"/>
      <c r="J7" s="2"/>
      <c r="K7" s="2"/>
      <c r="L7" s="2"/>
      <c r="M7" s="2">
        <f t="shared" si="0"/>
        <v>5.15</v>
      </c>
      <c r="O7" s="2">
        <v>54</v>
      </c>
      <c r="P7" s="2">
        <v>82</v>
      </c>
      <c r="Q7" s="2">
        <f t="shared" si="1"/>
        <v>68</v>
      </c>
      <c r="R7" s="2">
        <f t="shared" si="2"/>
        <v>71</v>
      </c>
    </row>
    <row r="8" spans="1:18" x14ac:dyDescent="0.25">
      <c r="A8" s="12">
        <v>6</v>
      </c>
      <c r="B8" s="2">
        <v>79</v>
      </c>
      <c r="C8" s="2">
        <v>80</v>
      </c>
      <c r="D8" s="2">
        <v>72</v>
      </c>
      <c r="E8" s="2"/>
      <c r="F8" s="2"/>
      <c r="G8" s="2"/>
      <c r="H8" s="2"/>
      <c r="I8" s="2"/>
      <c r="J8" s="2"/>
      <c r="K8" s="2"/>
      <c r="L8" s="2"/>
      <c r="M8" s="2">
        <f t="shared" si="0"/>
        <v>4.63</v>
      </c>
      <c r="O8" s="2">
        <v>90</v>
      </c>
      <c r="P8" s="2">
        <v>90</v>
      </c>
      <c r="Q8" s="2">
        <f t="shared" si="1"/>
        <v>90</v>
      </c>
      <c r="R8" s="2">
        <f t="shared" si="2"/>
        <v>90</v>
      </c>
    </row>
    <row r="9" spans="1:18" x14ac:dyDescent="0.25">
      <c r="A9" s="12">
        <v>7</v>
      </c>
      <c r="B9" s="2">
        <v>65</v>
      </c>
      <c r="C9" s="2" t="s">
        <v>7</v>
      </c>
      <c r="D9" s="2">
        <v>60</v>
      </c>
      <c r="E9" s="2"/>
      <c r="F9" s="2"/>
      <c r="G9" s="2"/>
      <c r="H9" s="2"/>
      <c r="I9" s="2"/>
      <c r="J9" s="2"/>
      <c r="K9" s="2"/>
      <c r="L9" s="2"/>
      <c r="M9" s="2">
        <f t="shared" si="0"/>
        <v>1.85</v>
      </c>
      <c r="O9" s="2" t="s">
        <v>13</v>
      </c>
      <c r="P9" s="2">
        <v>0</v>
      </c>
      <c r="Q9" s="2">
        <f t="shared" si="1"/>
        <v>0</v>
      </c>
      <c r="R9" s="2">
        <f t="shared" si="2"/>
        <v>0</v>
      </c>
    </row>
    <row r="10" spans="1:18" x14ac:dyDescent="0.25">
      <c r="A10" s="12">
        <v>8</v>
      </c>
      <c r="B10" s="2">
        <v>72</v>
      </c>
      <c r="C10" s="2">
        <v>60</v>
      </c>
      <c r="D10" s="2">
        <v>60</v>
      </c>
      <c r="E10" s="2"/>
      <c r="F10" s="2"/>
      <c r="G10" s="2"/>
      <c r="H10" s="2"/>
      <c r="I10" s="2"/>
      <c r="J10" s="2"/>
      <c r="K10" s="2"/>
      <c r="L10" s="2"/>
      <c r="M10" s="2">
        <f t="shared" si="0"/>
        <v>3.7199999999999998</v>
      </c>
      <c r="O10" s="2">
        <v>26</v>
      </c>
      <c r="P10" s="2">
        <v>92</v>
      </c>
      <c r="Q10" s="2">
        <f t="shared" si="1"/>
        <v>59</v>
      </c>
      <c r="R10" s="2">
        <f t="shared" si="2"/>
        <v>66</v>
      </c>
    </row>
    <row r="11" spans="1:18" x14ac:dyDescent="0.25">
      <c r="A11" s="12">
        <v>9</v>
      </c>
      <c r="B11" s="2">
        <v>79</v>
      </c>
      <c r="C11" s="2">
        <v>48</v>
      </c>
      <c r="D11" s="2">
        <v>72</v>
      </c>
      <c r="E11" s="2"/>
      <c r="F11" s="2"/>
      <c r="G11" s="2"/>
      <c r="H11" s="2"/>
      <c r="I11" s="2"/>
      <c r="J11" s="2"/>
      <c r="K11" s="2"/>
      <c r="L11" s="2"/>
      <c r="M11" s="2">
        <f t="shared" si="0"/>
        <v>3.67</v>
      </c>
      <c r="O11" s="2">
        <v>33</v>
      </c>
      <c r="P11" s="2">
        <v>69</v>
      </c>
      <c r="Q11" s="2">
        <f t="shared" si="1"/>
        <v>51</v>
      </c>
      <c r="R11" s="2">
        <f t="shared" si="2"/>
        <v>55</v>
      </c>
    </row>
    <row r="12" spans="1:18" x14ac:dyDescent="0.25">
      <c r="A12" s="12">
        <v>10</v>
      </c>
      <c r="B12" s="2">
        <v>65</v>
      </c>
      <c r="C12" s="2">
        <v>84</v>
      </c>
      <c r="D12" s="2">
        <v>84</v>
      </c>
      <c r="E12" s="2"/>
      <c r="F12" s="2"/>
      <c r="G12" s="2"/>
      <c r="H12" s="2"/>
      <c r="I12" s="2"/>
      <c r="J12" s="2"/>
      <c r="K12" s="2"/>
      <c r="L12" s="2"/>
      <c r="M12" s="2">
        <f t="shared" si="0"/>
        <v>4.8499999999999996</v>
      </c>
      <c r="O12" s="2">
        <v>92</v>
      </c>
      <c r="P12" s="2">
        <v>79</v>
      </c>
      <c r="Q12" s="2">
        <f t="shared" si="1"/>
        <v>86</v>
      </c>
      <c r="R12" s="2">
        <f t="shared" si="2"/>
        <v>87</v>
      </c>
    </row>
    <row r="13" spans="1:18" x14ac:dyDescent="0.25">
      <c r="A13" s="12">
        <v>11</v>
      </c>
      <c r="B13" s="2">
        <v>79</v>
      </c>
      <c r="C13" s="2">
        <v>68</v>
      </c>
      <c r="D13" s="2">
        <v>60</v>
      </c>
      <c r="E13" s="2"/>
      <c r="F13" s="2"/>
      <c r="G13" s="2"/>
      <c r="H13" s="2"/>
      <c r="I13" s="2"/>
      <c r="J13" s="2"/>
      <c r="K13" s="2"/>
      <c r="L13" s="2"/>
      <c r="M13" s="2">
        <f t="shared" si="0"/>
        <v>4.03</v>
      </c>
      <c r="O13" s="2">
        <v>64</v>
      </c>
      <c r="P13" s="2">
        <v>70</v>
      </c>
      <c r="Q13" s="2">
        <f t="shared" si="1"/>
        <v>67</v>
      </c>
      <c r="R13" s="2">
        <f t="shared" si="2"/>
        <v>68</v>
      </c>
    </row>
    <row r="14" spans="1:18" x14ac:dyDescent="0.25">
      <c r="A14" s="12">
        <v>12</v>
      </c>
      <c r="B14" s="2">
        <v>65</v>
      </c>
      <c r="C14" s="2">
        <v>76</v>
      </c>
      <c r="D14" s="2">
        <v>64</v>
      </c>
      <c r="E14" s="2"/>
      <c r="F14" s="2"/>
      <c r="G14" s="2"/>
      <c r="H14" s="2"/>
      <c r="I14" s="2"/>
      <c r="J14" s="2"/>
      <c r="K14" s="2"/>
      <c r="L14" s="2"/>
      <c r="M14" s="2">
        <f t="shared" si="0"/>
        <v>4.21</v>
      </c>
      <c r="O14" s="2">
        <v>58</v>
      </c>
      <c r="P14" s="2">
        <v>76</v>
      </c>
      <c r="Q14" s="2">
        <f t="shared" si="1"/>
        <v>67</v>
      </c>
      <c r="R14" s="2">
        <f t="shared" si="2"/>
        <v>69</v>
      </c>
    </row>
    <row r="15" spans="1:18" x14ac:dyDescent="0.25">
      <c r="A15" s="12">
        <v>13</v>
      </c>
      <c r="B15" s="2">
        <v>86</v>
      </c>
      <c r="C15" s="2">
        <v>92</v>
      </c>
      <c r="D15" s="2">
        <v>76</v>
      </c>
      <c r="E15" s="2"/>
      <c r="F15" s="2"/>
      <c r="G15" s="2"/>
      <c r="H15" s="2"/>
      <c r="I15" s="2"/>
      <c r="J15" s="2"/>
      <c r="K15" s="2"/>
      <c r="L15" s="2"/>
      <c r="M15" s="2">
        <f t="shared" si="0"/>
        <v>5.14</v>
      </c>
      <c r="O15" s="2">
        <v>65</v>
      </c>
      <c r="P15" s="2">
        <v>85</v>
      </c>
      <c r="Q15" s="2">
        <f t="shared" si="1"/>
        <v>75</v>
      </c>
      <c r="R15" s="2">
        <f t="shared" si="2"/>
        <v>77</v>
      </c>
    </row>
    <row r="16" spans="1:18" x14ac:dyDescent="0.25">
      <c r="A16" s="12">
        <v>14</v>
      </c>
      <c r="B16" s="2">
        <v>79</v>
      </c>
      <c r="C16" s="2">
        <v>60</v>
      </c>
      <c r="D16" s="2">
        <v>68</v>
      </c>
      <c r="E16" s="2"/>
      <c r="F16" s="2"/>
      <c r="G16" s="2"/>
      <c r="H16" s="2"/>
      <c r="I16" s="2"/>
      <c r="J16" s="2"/>
      <c r="K16" s="2"/>
      <c r="L16" s="2"/>
      <c r="M16" s="2">
        <f t="shared" si="0"/>
        <v>3.95</v>
      </c>
      <c r="O16" s="2">
        <v>54</v>
      </c>
      <c r="P16" s="2">
        <v>59</v>
      </c>
      <c r="Q16" s="2">
        <f t="shared" si="1"/>
        <v>57</v>
      </c>
      <c r="R16" s="2">
        <f t="shared" si="2"/>
        <v>57</v>
      </c>
    </row>
    <row r="17" spans="1:18" x14ac:dyDescent="0.25">
      <c r="A17" s="12">
        <v>15</v>
      </c>
      <c r="B17" s="2">
        <v>79</v>
      </c>
      <c r="C17" s="2">
        <v>68</v>
      </c>
      <c r="D17" s="2">
        <v>76</v>
      </c>
      <c r="E17" s="2"/>
      <c r="F17" s="2"/>
      <c r="G17" s="2"/>
      <c r="H17" s="2"/>
      <c r="I17" s="2"/>
      <c r="J17" s="2"/>
      <c r="K17" s="2"/>
      <c r="L17" s="2"/>
      <c r="M17" s="2">
        <f t="shared" si="0"/>
        <v>4.3499999999999996</v>
      </c>
      <c r="O17" s="2">
        <v>40</v>
      </c>
      <c r="P17" s="2">
        <v>73</v>
      </c>
      <c r="Q17" s="2">
        <f t="shared" si="1"/>
        <v>57</v>
      </c>
      <c r="R17" s="2">
        <f t="shared" si="2"/>
        <v>60</v>
      </c>
    </row>
    <row r="18" spans="1:18" x14ac:dyDescent="0.25">
      <c r="A18" s="12">
        <v>16</v>
      </c>
      <c r="B18" s="2">
        <v>86</v>
      </c>
      <c r="C18" s="2">
        <v>68</v>
      </c>
      <c r="D18" s="2">
        <v>88</v>
      </c>
      <c r="E18" s="2"/>
      <c r="F18" s="2"/>
      <c r="G18" s="2"/>
      <c r="H18" s="2"/>
      <c r="I18" s="2"/>
      <c r="J18" s="2"/>
      <c r="K18" s="2"/>
      <c r="L18" s="2"/>
      <c r="M18" s="2">
        <f t="shared" si="0"/>
        <v>4.66</v>
      </c>
      <c r="O18" s="2">
        <v>71</v>
      </c>
      <c r="P18" s="2">
        <v>96</v>
      </c>
      <c r="Q18" s="2">
        <f t="shared" si="1"/>
        <v>84</v>
      </c>
      <c r="R18" s="2">
        <f t="shared" si="2"/>
        <v>86</v>
      </c>
    </row>
    <row r="19" spans="1:18" x14ac:dyDescent="0.25">
      <c r="A19" s="12">
        <v>17</v>
      </c>
      <c r="B19" s="2">
        <v>51</v>
      </c>
      <c r="C19" s="2">
        <v>92</v>
      </c>
      <c r="D19" s="2">
        <v>76</v>
      </c>
      <c r="E19" s="2"/>
      <c r="F19" s="2"/>
      <c r="G19" s="2"/>
      <c r="H19" s="2"/>
      <c r="I19" s="2"/>
      <c r="J19" s="2"/>
      <c r="K19" s="2"/>
      <c r="L19" s="2"/>
      <c r="M19" s="2">
        <f t="shared" si="0"/>
        <v>4.7899999999999991</v>
      </c>
      <c r="O19" s="2">
        <v>91</v>
      </c>
      <c r="P19" s="2">
        <v>77</v>
      </c>
      <c r="Q19" s="2">
        <f t="shared" si="1"/>
        <v>84</v>
      </c>
      <c r="R19" s="2">
        <f t="shared" si="2"/>
        <v>86</v>
      </c>
    </row>
    <row r="20" spans="1:18" x14ac:dyDescent="0.25">
      <c r="A20" s="12">
        <v>18</v>
      </c>
      <c r="B20" s="2">
        <v>79</v>
      </c>
      <c r="C20" s="2">
        <v>76</v>
      </c>
      <c r="D20" s="2">
        <v>72</v>
      </c>
      <c r="E20" s="2"/>
      <c r="F20" s="2"/>
      <c r="G20" s="2"/>
      <c r="H20" s="2"/>
      <c r="I20" s="2"/>
      <c r="J20" s="2"/>
      <c r="K20" s="2"/>
      <c r="L20" s="2"/>
      <c r="M20" s="2">
        <f t="shared" si="0"/>
        <v>4.51</v>
      </c>
      <c r="O20" s="2">
        <v>59</v>
      </c>
      <c r="P20" s="2">
        <v>100</v>
      </c>
      <c r="Q20" s="2">
        <f t="shared" si="1"/>
        <v>80</v>
      </c>
      <c r="R20" s="2">
        <f t="shared" si="2"/>
        <v>84</v>
      </c>
    </row>
    <row r="21" spans="1:18" x14ac:dyDescent="0.25">
      <c r="A21" s="12">
        <v>19</v>
      </c>
      <c r="B21" s="2">
        <v>51</v>
      </c>
      <c r="C21" s="2">
        <v>68</v>
      </c>
      <c r="D21" s="2">
        <v>80</v>
      </c>
      <c r="E21" s="2"/>
      <c r="F21" s="2"/>
      <c r="G21" s="2"/>
      <c r="H21" s="2"/>
      <c r="I21" s="2"/>
      <c r="J21" s="2"/>
      <c r="K21" s="2"/>
      <c r="L21" s="2"/>
      <c r="M21" s="2">
        <f t="shared" si="0"/>
        <v>4.1500000000000004</v>
      </c>
      <c r="O21" s="2">
        <v>47</v>
      </c>
      <c r="P21" s="2">
        <v>74</v>
      </c>
      <c r="Q21" s="2">
        <f t="shared" si="1"/>
        <v>61</v>
      </c>
      <c r="R21" s="2">
        <f t="shared" si="2"/>
        <v>64</v>
      </c>
    </row>
    <row r="22" spans="1:18" x14ac:dyDescent="0.25">
      <c r="A22" s="12">
        <v>20</v>
      </c>
      <c r="B22" s="2">
        <v>72</v>
      </c>
      <c r="C22" s="2">
        <v>76</v>
      </c>
      <c r="D22" s="2">
        <v>60</v>
      </c>
      <c r="E22" s="2"/>
      <c r="F22" s="2"/>
      <c r="G22" s="2"/>
      <c r="H22" s="2"/>
      <c r="I22" s="2"/>
      <c r="J22" s="2"/>
      <c r="K22" s="2"/>
      <c r="L22" s="2"/>
      <c r="M22" s="2">
        <f t="shared" si="0"/>
        <v>4.2</v>
      </c>
      <c r="O22" s="2">
        <v>67</v>
      </c>
      <c r="P22" s="2">
        <v>95</v>
      </c>
      <c r="Q22" s="2">
        <f t="shared" si="1"/>
        <v>81</v>
      </c>
      <c r="R22" s="2">
        <f t="shared" si="2"/>
        <v>84</v>
      </c>
    </row>
    <row r="23" spans="1:18" x14ac:dyDescent="0.25">
      <c r="A23" s="12">
        <v>21</v>
      </c>
      <c r="B23" s="2">
        <v>79</v>
      </c>
      <c r="C23" s="2">
        <v>84</v>
      </c>
      <c r="D23" s="2">
        <v>68</v>
      </c>
      <c r="E23" s="2"/>
      <c r="F23" s="2"/>
      <c r="G23" s="2"/>
      <c r="H23" s="2"/>
      <c r="I23" s="2"/>
      <c r="J23" s="2"/>
      <c r="K23" s="2"/>
      <c r="L23" s="2"/>
      <c r="M23" s="2">
        <f t="shared" si="0"/>
        <v>4.67</v>
      </c>
      <c r="O23" s="2">
        <v>87</v>
      </c>
      <c r="P23" s="2">
        <v>100</v>
      </c>
      <c r="Q23" s="2">
        <f t="shared" si="1"/>
        <v>94</v>
      </c>
      <c r="R23" s="2">
        <f t="shared" si="2"/>
        <v>95</v>
      </c>
    </row>
    <row r="24" spans="1:18" x14ac:dyDescent="0.25">
      <c r="A24" s="12">
        <v>22</v>
      </c>
      <c r="B24" s="2">
        <v>72</v>
      </c>
      <c r="C24" s="2">
        <v>60</v>
      </c>
      <c r="D24" s="2">
        <v>72</v>
      </c>
      <c r="E24" s="2"/>
      <c r="F24" s="2"/>
      <c r="G24" s="2"/>
      <c r="H24" s="2"/>
      <c r="I24" s="2"/>
      <c r="J24" s="2"/>
      <c r="K24" s="2"/>
      <c r="L24" s="2"/>
      <c r="M24" s="2">
        <f t="shared" si="0"/>
        <v>3.9599999999999995</v>
      </c>
      <c r="O24" s="2">
        <v>48</v>
      </c>
      <c r="P24" s="2">
        <v>49</v>
      </c>
      <c r="Q24" s="2">
        <f t="shared" si="1"/>
        <v>49</v>
      </c>
      <c r="R24" s="2">
        <f t="shared" si="2"/>
        <v>49</v>
      </c>
    </row>
    <row r="25" spans="1:18" x14ac:dyDescent="0.25">
      <c r="A25" s="12">
        <v>23</v>
      </c>
      <c r="B25" s="2">
        <v>82</v>
      </c>
      <c r="C25" s="2">
        <v>88</v>
      </c>
      <c r="D25" s="2">
        <v>88</v>
      </c>
      <c r="E25" s="2"/>
      <c r="F25" s="2"/>
      <c r="G25" s="2"/>
      <c r="H25" s="2"/>
      <c r="I25" s="2"/>
      <c r="J25" s="2"/>
      <c r="K25" s="2"/>
      <c r="L25" s="2"/>
      <c r="M25" s="2">
        <f t="shared" si="0"/>
        <v>5.22</v>
      </c>
      <c r="O25" s="2">
        <v>98</v>
      </c>
      <c r="P25" s="2">
        <v>89</v>
      </c>
      <c r="Q25" s="2">
        <f t="shared" si="1"/>
        <v>94</v>
      </c>
      <c r="R25" s="2">
        <f t="shared" si="2"/>
        <v>95</v>
      </c>
    </row>
    <row r="26" spans="1:18" x14ac:dyDescent="0.25">
      <c r="A26" s="12">
        <v>24</v>
      </c>
      <c r="B26" s="2">
        <v>65</v>
      </c>
      <c r="C26" s="2">
        <v>80</v>
      </c>
      <c r="D26" s="2">
        <v>64</v>
      </c>
      <c r="E26" s="2"/>
      <c r="F26" s="2"/>
      <c r="G26" s="2"/>
      <c r="H26" s="2"/>
      <c r="I26" s="2"/>
      <c r="J26" s="2"/>
      <c r="K26" s="2"/>
      <c r="L26" s="2"/>
      <c r="M26" s="2">
        <f t="shared" si="0"/>
        <v>4.33</v>
      </c>
      <c r="O26" s="2">
        <v>74</v>
      </c>
      <c r="P26" s="2">
        <v>72</v>
      </c>
      <c r="Q26" s="2">
        <f t="shared" si="1"/>
        <v>73</v>
      </c>
      <c r="R26" s="2">
        <f t="shared" si="2"/>
        <v>74</v>
      </c>
    </row>
    <row r="27" spans="1:18" x14ac:dyDescent="0.25">
      <c r="A27" s="12">
        <v>25</v>
      </c>
      <c r="B27" s="2">
        <v>79</v>
      </c>
      <c r="C27" s="2">
        <v>52</v>
      </c>
      <c r="D27" s="2">
        <v>72</v>
      </c>
      <c r="E27" s="2"/>
      <c r="F27" s="2"/>
      <c r="G27" s="2"/>
      <c r="H27" s="2"/>
      <c r="I27" s="2"/>
      <c r="J27" s="2"/>
      <c r="K27" s="2"/>
      <c r="L27" s="2"/>
      <c r="M27" s="2">
        <f t="shared" si="0"/>
        <v>3.79</v>
      </c>
      <c r="O27" s="2">
        <v>37</v>
      </c>
      <c r="P27" s="2">
        <v>65</v>
      </c>
      <c r="Q27" s="2">
        <f t="shared" si="1"/>
        <v>51</v>
      </c>
      <c r="R27" s="2">
        <f t="shared" si="2"/>
        <v>54</v>
      </c>
    </row>
    <row r="28" spans="1:18" x14ac:dyDescent="0.25">
      <c r="A28" s="12">
        <v>26</v>
      </c>
      <c r="B28" s="2">
        <v>86</v>
      </c>
      <c r="C28" s="2">
        <v>96</v>
      </c>
      <c r="D28" s="2">
        <v>84</v>
      </c>
      <c r="E28" s="2"/>
      <c r="F28" s="2"/>
      <c r="G28" s="2"/>
      <c r="H28" s="2"/>
      <c r="I28" s="2"/>
      <c r="J28" s="2"/>
      <c r="K28" s="2"/>
      <c r="L28" s="2"/>
      <c r="M28" s="2">
        <f t="shared" si="0"/>
        <v>5.42</v>
      </c>
      <c r="O28" s="2">
        <v>68</v>
      </c>
      <c r="P28" s="2">
        <v>88</v>
      </c>
      <c r="Q28" s="2">
        <f t="shared" si="1"/>
        <v>78</v>
      </c>
      <c r="R28" s="2">
        <f t="shared" si="2"/>
        <v>80</v>
      </c>
    </row>
    <row r="29" spans="1:18" x14ac:dyDescent="0.25">
      <c r="A29" s="12">
        <v>27</v>
      </c>
      <c r="B29" s="2">
        <v>51</v>
      </c>
      <c r="C29" s="2">
        <v>64</v>
      </c>
      <c r="D29" s="2">
        <v>68</v>
      </c>
      <c r="E29" s="2"/>
      <c r="F29" s="2"/>
      <c r="G29" s="2"/>
      <c r="H29" s="2"/>
      <c r="I29" s="2"/>
      <c r="J29" s="2"/>
      <c r="K29" s="2"/>
      <c r="L29" s="2"/>
      <c r="M29" s="2">
        <f t="shared" si="0"/>
        <v>3.79</v>
      </c>
      <c r="O29" s="2">
        <v>78</v>
      </c>
      <c r="P29" s="2">
        <v>74</v>
      </c>
      <c r="Q29" s="2">
        <f t="shared" si="1"/>
        <v>76</v>
      </c>
      <c r="R29" s="2">
        <f t="shared" si="2"/>
        <v>77</v>
      </c>
    </row>
    <row r="30" spans="1:18" x14ac:dyDescent="0.25">
      <c r="A30" s="12">
        <v>28</v>
      </c>
      <c r="B30" s="2">
        <v>79</v>
      </c>
      <c r="C30" s="2">
        <v>68</v>
      </c>
      <c r="D30" s="2">
        <v>56</v>
      </c>
      <c r="E30" s="2"/>
      <c r="F30" s="2"/>
      <c r="G30" s="2"/>
      <c r="H30" s="2"/>
      <c r="I30" s="2"/>
      <c r="J30" s="2"/>
      <c r="K30" s="2"/>
      <c r="L30" s="2"/>
      <c r="M30" s="2">
        <f t="shared" si="0"/>
        <v>3.95</v>
      </c>
      <c r="O30" s="2">
        <v>70</v>
      </c>
      <c r="P30" s="2">
        <v>77</v>
      </c>
      <c r="Q30" s="2">
        <f t="shared" si="1"/>
        <v>74</v>
      </c>
      <c r="R30" s="2">
        <f t="shared" si="2"/>
        <v>75</v>
      </c>
    </row>
    <row r="31" spans="1:18" x14ac:dyDescent="0.25">
      <c r="A31" s="12">
        <v>29</v>
      </c>
      <c r="B31" s="2">
        <v>110</v>
      </c>
      <c r="C31" s="2">
        <v>72</v>
      </c>
      <c r="D31" s="2">
        <v>80</v>
      </c>
      <c r="E31" s="2"/>
      <c r="F31" s="2"/>
      <c r="G31" s="2"/>
      <c r="H31" s="2"/>
      <c r="I31" s="2"/>
      <c r="J31" s="2"/>
      <c r="K31" s="2"/>
      <c r="L31" s="2"/>
      <c r="M31" s="2">
        <f t="shared" si="0"/>
        <v>4.8600000000000003</v>
      </c>
      <c r="O31" s="2">
        <v>40</v>
      </c>
      <c r="P31" s="2">
        <v>86</v>
      </c>
      <c r="Q31" s="2">
        <f t="shared" si="1"/>
        <v>63</v>
      </c>
      <c r="R31" s="2">
        <f t="shared" si="2"/>
        <v>68</v>
      </c>
    </row>
    <row r="32" spans="1:18" x14ac:dyDescent="0.25">
      <c r="A32" s="12">
        <v>30</v>
      </c>
      <c r="B32" s="2">
        <v>86</v>
      </c>
      <c r="C32" s="2">
        <v>76</v>
      </c>
      <c r="D32" s="2">
        <v>68</v>
      </c>
      <c r="E32" s="2"/>
      <c r="F32" s="2"/>
      <c r="G32" s="2"/>
      <c r="H32" s="2"/>
      <c r="I32" s="2"/>
      <c r="J32" s="2"/>
      <c r="K32" s="2"/>
      <c r="L32" s="2"/>
      <c r="M32" s="2">
        <f t="shared" si="0"/>
        <v>4.5</v>
      </c>
      <c r="O32" s="2">
        <v>58</v>
      </c>
      <c r="P32" s="2">
        <v>89</v>
      </c>
      <c r="Q32" s="2">
        <f t="shared" si="1"/>
        <v>74</v>
      </c>
      <c r="R32" s="2">
        <f t="shared" si="2"/>
        <v>77</v>
      </c>
    </row>
    <row r="33" spans="1:18" x14ac:dyDescent="0.25">
      <c r="A33" s="12">
        <v>31</v>
      </c>
      <c r="B33" s="2">
        <v>79</v>
      </c>
      <c r="C33" s="2">
        <v>68</v>
      </c>
      <c r="D33" s="2">
        <v>80</v>
      </c>
      <c r="E33" s="2"/>
      <c r="F33" s="2"/>
      <c r="G33" s="2"/>
      <c r="H33" s="2"/>
      <c r="I33" s="2"/>
      <c r="J33" s="2"/>
      <c r="K33" s="2"/>
      <c r="L33" s="2"/>
      <c r="M33" s="2">
        <f t="shared" si="0"/>
        <v>4.43</v>
      </c>
      <c r="O33" s="2">
        <v>41</v>
      </c>
      <c r="P33" s="2">
        <v>76</v>
      </c>
      <c r="Q33" s="2">
        <f t="shared" si="1"/>
        <v>59</v>
      </c>
      <c r="R33" s="2">
        <f t="shared" si="2"/>
        <v>62</v>
      </c>
    </row>
    <row r="34" spans="1:18" x14ac:dyDescent="0.25">
      <c r="A34" s="12">
        <v>32</v>
      </c>
      <c r="B34" s="2">
        <v>79</v>
      </c>
      <c r="C34" s="2">
        <v>76</v>
      </c>
      <c r="D34" s="2">
        <v>76</v>
      </c>
      <c r="E34" s="2"/>
      <c r="F34" s="2"/>
      <c r="G34" s="2"/>
      <c r="H34" s="2"/>
      <c r="I34" s="2"/>
      <c r="J34" s="2"/>
      <c r="K34" s="2"/>
      <c r="L34" s="2"/>
      <c r="M34" s="2">
        <f t="shared" si="0"/>
        <v>4.59</v>
      </c>
      <c r="O34" s="2">
        <v>65</v>
      </c>
      <c r="P34" s="2">
        <v>77</v>
      </c>
      <c r="Q34" s="2">
        <f t="shared" si="1"/>
        <v>71</v>
      </c>
      <c r="R34" s="2">
        <f t="shared" si="2"/>
        <v>73</v>
      </c>
    </row>
    <row r="35" spans="1:18" x14ac:dyDescent="0.25">
      <c r="A35" s="12">
        <v>33</v>
      </c>
      <c r="B35" s="2">
        <v>65</v>
      </c>
      <c r="C35" s="2">
        <v>68</v>
      </c>
      <c r="D35" s="2">
        <v>68</v>
      </c>
      <c r="E35" s="2"/>
      <c r="F35" s="2"/>
      <c r="G35" s="2"/>
      <c r="H35" s="2"/>
      <c r="I35" s="2"/>
      <c r="J35" s="2"/>
      <c r="K35" s="2"/>
      <c r="L35" s="2"/>
      <c r="M35" s="2">
        <f t="shared" si="0"/>
        <v>4.05</v>
      </c>
      <c r="O35" s="2">
        <v>34</v>
      </c>
      <c r="P35" s="2">
        <v>75</v>
      </c>
      <c r="Q35" s="2">
        <f t="shared" si="1"/>
        <v>55</v>
      </c>
      <c r="R35" s="2">
        <f t="shared" si="2"/>
        <v>59</v>
      </c>
    </row>
    <row r="36" spans="1:18" x14ac:dyDescent="0.25">
      <c r="A36" s="12">
        <v>34</v>
      </c>
      <c r="B36" s="2">
        <v>65</v>
      </c>
      <c r="C36" s="2">
        <v>72</v>
      </c>
      <c r="D36" s="2">
        <v>60</v>
      </c>
      <c r="E36" s="2"/>
      <c r="F36" s="2"/>
      <c r="G36" s="2"/>
      <c r="H36" s="2"/>
      <c r="I36" s="2"/>
      <c r="J36" s="2"/>
      <c r="K36" s="2"/>
      <c r="L36" s="2"/>
      <c r="M36" s="2">
        <f t="shared" si="0"/>
        <v>4.01</v>
      </c>
      <c r="O36" s="2">
        <v>40</v>
      </c>
      <c r="P36" s="2">
        <v>84</v>
      </c>
      <c r="Q36" s="2">
        <f t="shared" si="1"/>
        <v>62</v>
      </c>
      <c r="R36" s="2">
        <f t="shared" si="2"/>
        <v>67</v>
      </c>
    </row>
    <row r="37" spans="1:18" x14ac:dyDescent="0.25">
      <c r="A37" s="12">
        <v>35</v>
      </c>
      <c r="B37" s="2">
        <v>79</v>
      </c>
      <c r="C37" s="2">
        <v>84</v>
      </c>
      <c r="D37" s="2">
        <v>80</v>
      </c>
      <c r="E37" s="2"/>
      <c r="F37" s="2"/>
      <c r="G37" s="2"/>
      <c r="H37" s="2"/>
      <c r="I37" s="2"/>
      <c r="J37" s="2"/>
      <c r="K37" s="2"/>
      <c r="L37" s="2"/>
      <c r="M37" s="2">
        <f t="shared" si="0"/>
        <v>4.91</v>
      </c>
      <c r="O37" s="2">
        <v>86</v>
      </c>
      <c r="P37" s="2">
        <v>89</v>
      </c>
      <c r="Q37" s="2">
        <f t="shared" si="1"/>
        <v>88</v>
      </c>
      <c r="R37" s="2">
        <f t="shared" si="2"/>
        <v>88</v>
      </c>
    </row>
    <row r="38" spans="1:18" x14ac:dyDescent="0.25">
      <c r="A38" s="12">
        <v>36</v>
      </c>
      <c r="B38" s="2">
        <v>51</v>
      </c>
      <c r="C38" s="2">
        <v>64</v>
      </c>
      <c r="D38" s="2">
        <v>76</v>
      </c>
      <c r="E38" s="2"/>
      <c r="F38" s="2"/>
      <c r="G38" s="2"/>
      <c r="H38" s="2"/>
      <c r="I38" s="2"/>
      <c r="J38" s="2"/>
      <c r="K38" s="2"/>
      <c r="L38" s="2"/>
      <c r="M38" s="2">
        <f t="shared" si="0"/>
        <v>3.9499999999999997</v>
      </c>
      <c r="O38" s="2">
        <v>70</v>
      </c>
      <c r="P38" s="2">
        <v>96</v>
      </c>
      <c r="Q38" s="2">
        <f t="shared" si="1"/>
        <v>83</v>
      </c>
      <c r="R38" s="2">
        <f t="shared" si="2"/>
        <v>86</v>
      </c>
    </row>
    <row r="39" spans="1:18" x14ac:dyDescent="0.25">
      <c r="A39" s="12">
        <v>37</v>
      </c>
      <c r="B39" s="2">
        <v>65</v>
      </c>
      <c r="C39" s="2">
        <v>76</v>
      </c>
      <c r="D39" s="2">
        <v>80</v>
      </c>
      <c r="E39" s="2"/>
      <c r="F39" s="2"/>
      <c r="G39" s="2"/>
      <c r="H39" s="2"/>
      <c r="I39" s="2"/>
      <c r="J39" s="2"/>
      <c r="K39" s="2"/>
      <c r="L39" s="2"/>
      <c r="M39" s="2">
        <f t="shared" si="0"/>
        <v>4.5299999999999994</v>
      </c>
      <c r="O39" s="2">
        <v>69</v>
      </c>
      <c r="P39" s="2">
        <v>84</v>
      </c>
      <c r="Q39" s="2">
        <f t="shared" si="1"/>
        <v>77</v>
      </c>
      <c r="R39" s="2">
        <f t="shared" si="2"/>
        <v>78</v>
      </c>
    </row>
    <row r="40" spans="1:18" x14ac:dyDescent="0.25">
      <c r="A40" s="12">
        <v>38</v>
      </c>
      <c r="B40" s="2">
        <v>51</v>
      </c>
      <c r="C40" s="2">
        <v>64</v>
      </c>
      <c r="D40" s="2">
        <v>76</v>
      </c>
      <c r="E40" s="2"/>
      <c r="F40" s="2"/>
      <c r="G40" s="2"/>
      <c r="H40" s="2"/>
      <c r="I40" s="2"/>
      <c r="J40" s="2"/>
      <c r="K40" s="2"/>
      <c r="L40" s="2"/>
      <c r="M40" s="2">
        <f t="shared" si="0"/>
        <v>3.9499999999999997</v>
      </c>
      <c r="O40" s="2">
        <v>89</v>
      </c>
      <c r="P40" s="2">
        <v>75</v>
      </c>
      <c r="Q40" s="2">
        <f t="shared" si="1"/>
        <v>82</v>
      </c>
      <c r="R40" s="2">
        <f t="shared" si="2"/>
        <v>84</v>
      </c>
    </row>
    <row r="41" spans="1:18" x14ac:dyDescent="0.25">
      <c r="A41" s="13" t="s">
        <v>2</v>
      </c>
      <c r="B41" s="14">
        <f>AVERAGE(B3:B40)</f>
        <v>73.815789473684205</v>
      </c>
      <c r="C41" s="14">
        <f t="shared" ref="C41:L41" si="3">AVERAGE(C3:C40)</f>
        <v>73.621621621621628</v>
      </c>
      <c r="D41" s="14">
        <f t="shared" si="3"/>
        <v>73.263157894736835</v>
      </c>
      <c r="E41" s="14" t="e">
        <f t="shared" si="3"/>
        <v>#DIV/0!</v>
      </c>
      <c r="F41" s="14" t="e">
        <f t="shared" si="3"/>
        <v>#DIV/0!</v>
      </c>
      <c r="G41" s="14" t="e">
        <f t="shared" si="3"/>
        <v>#DIV/0!</v>
      </c>
      <c r="H41" s="14" t="e">
        <f t="shared" si="3"/>
        <v>#DIV/0!</v>
      </c>
      <c r="I41" s="14" t="e">
        <f t="shared" si="3"/>
        <v>#DIV/0!</v>
      </c>
      <c r="J41" s="14" t="e">
        <f t="shared" si="3"/>
        <v>#DIV/0!</v>
      </c>
      <c r="K41" s="14" t="e">
        <f t="shared" si="3"/>
        <v>#DIV/0!</v>
      </c>
      <c r="L41" s="14" t="e">
        <f t="shared" si="3"/>
        <v>#DIV/0!</v>
      </c>
      <c r="M41" s="14"/>
      <c r="N41" s="15"/>
      <c r="O41" s="14">
        <f t="shared" ref="O41:R41" si="4">AVERAGE(O3:O40)</f>
        <v>61.405405405405403</v>
      </c>
      <c r="P41" s="14">
        <f t="shared" si="4"/>
        <v>78.60526315789474</v>
      </c>
      <c r="Q41" s="14">
        <f t="shared" si="4"/>
        <v>69.421052631578945</v>
      </c>
      <c r="R41" s="14">
        <f t="shared" si="4"/>
        <v>71.736842105263165</v>
      </c>
    </row>
  </sheetData>
  <mergeCells count="1">
    <mergeCell ref="O1:R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cmw</dc:creator>
  <cp:lastModifiedBy>Owner</cp:lastModifiedBy>
  <dcterms:created xsi:type="dcterms:W3CDTF">2016-11-23T15:11:14Z</dcterms:created>
  <dcterms:modified xsi:type="dcterms:W3CDTF">2016-11-25T02:17:34Z</dcterms:modified>
</cp:coreProperties>
</file>