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張美惠\(107資一丙文件\"/>
    </mc:Choice>
  </mc:AlternateContent>
  <bookViews>
    <workbookView xWindow="0" yWindow="0" windowWidth="19200" windowHeight="11460" activeTab="1"/>
  </bookViews>
  <sheets>
    <sheet name="名條" sheetId="1" r:id="rId1"/>
    <sheet name="座位表產出" sheetId="2" r:id="rId2"/>
  </sheets>
  <definedNames>
    <definedName name="名條">名條!$A$1:$C$32</definedName>
    <definedName name="姓名">名條!$B$2:$B$32</definedName>
    <definedName name="座號">名條!$A$2:$A$32</definedName>
    <definedName name="幹部">名條!$C$2:$C$32</definedName>
    <definedName name="號碼">名條!$E$3:$J$8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" l="1"/>
  <c r="C3" i="2"/>
  <c r="D3" i="2"/>
  <c r="E3" i="2"/>
  <c r="F3" i="2"/>
  <c r="G3" i="2"/>
  <c r="C4" i="2"/>
  <c r="D4" i="2"/>
  <c r="E4" i="2"/>
  <c r="F4" i="2"/>
  <c r="G4" i="2"/>
  <c r="C5" i="2"/>
  <c r="D5" i="2"/>
  <c r="E5" i="2"/>
  <c r="F5" i="2"/>
  <c r="G5" i="2"/>
  <c r="C6" i="2"/>
  <c r="D6" i="2"/>
  <c r="E6" i="2"/>
  <c r="F6" i="2"/>
  <c r="G6" i="2"/>
  <c r="C7" i="2"/>
  <c r="D7" i="2"/>
  <c r="E7" i="2"/>
  <c r="F7" i="2"/>
  <c r="G7" i="2"/>
  <c r="B4" i="2"/>
  <c r="B5" i="2"/>
  <c r="B6" i="2"/>
  <c r="B7" i="2"/>
  <c r="B3" i="2"/>
</calcChain>
</file>

<file path=xl/sharedStrings.xml><?xml version="1.0" encoding="utf-8"?>
<sst xmlns="http://schemas.openxmlformats.org/spreadsheetml/2006/main" count="39" uniqueCount="38">
  <si>
    <t>座號</t>
  </si>
  <si>
    <t>姓名</t>
  </si>
  <si>
    <t>陽明成</t>
  </si>
  <si>
    <t>賴宥銘</t>
  </si>
  <si>
    <t>林嘉凱</t>
  </si>
  <si>
    <t>方秉翔</t>
  </si>
  <si>
    <t>邱泊恩</t>
  </si>
  <si>
    <t>徐韶希</t>
  </si>
  <si>
    <t>廖楷軒</t>
  </si>
  <si>
    <t>陳進儒</t>
  </si>
  <si>
    <t>彭為彬</t>
  </si>
  <si>
    <t>蔡曰書</t>
  </si>
  <si>
    <t>古浩育</t>
  </si>
  <si>
    <t>古書偉</t>
  </si>
  <si>
    <t>陳翰</t>
  </si>
  <si>
    <t>吳曼瑄</t>
  </si>
  <si>
    <t>吳悠</t>
  </si>
  <si>
    <t>林嘉軒</t>
  </si>
  <si>
    <t>鄭雅瑄</t>
  </si>
  <si>
    <t>黃楷茵</t>
  </si>
  <si>
    <t>吳家齊</t>
  </si>
  <si>
    <t>劉芷吟</t>
  </si>
  <si>
    <t>李文慈</t>
  </si>
  <si>
    <t>林俞諠</t>
  </si>
  <si>
    <t>林穎欣</t>
  </si>
  <si>
    <t>高芷芸</t>
  </si>
  <si>
    <t>林宜蓁</t>
  </si>
  <si>
    <t>張乃文</t>
  </si>
  <si>
    <t>陳雅婷</t>
  </si>
  <si>
    <t>潘儀軒</t>
  </si>
  <si>
    <t>余艾</t>
  </si>
  <si>
    <t>劉玠杅</t>
  </si>
  <si>
    <t>劉晏芝</t>
  </si>
  <si>
    <t>幹部</t>
    <phoneticPr fontId="1" type="noConversion"/>
  </si>
  <si>
    <t>座位號碼</t>
    <phoneticPr fontId="1" type="noConversion"/>
  </si>
  <si>
    <t>講台</t>
    <phoneticPr fontId="1" type="noConversion"/>
  </si>
  <si>
    <t>會計</t>
    <phoneticPr fontId="1" type="noConversion"/>
  </si>
  <si>
    <t>資訊,計概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</si>
</sst>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0"/>
      <color theme="1"/>
      <name val="新細明體"/>
      <family val="2"/>
      <charset val="136"/>
      <scheme val="minor"/>
    </font>
    <font>
      <b/>
      <sz val="28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E18" sqref="E18"/>
    </sheetView>
  </sheetViews>
  <sheetFormatPr defaultRowHeight="16.5" x14ac:dyDescent="0.25"/>
  <cols>
    <col min="1" max="2" width="9" style="4"/>
    <col min="3" max="3" width="11.625" style="4" bestFit="1" customWidth="1"/>
  </cols>
  <sheetData>
    <row r="1" spans="1:10" x14ac:dyDescent="0.25">
      <c r="A1" s="2" t="s">
        <v>0</v>
      </c>
      <c r="B1" s="2" t="s">
        <v>1</v>
      </c>
      <c r="C1" s="2" t="s">
        <v>33</v>
      </c>
      <c r="E1" s="5" t="s">
        <v>34</v>
      </c>
    </row>
    <row r="2" spans="1:10" x14ac:dyDescent="0.25">
      <c r="A2" s="3">
        <v>1</v>
      </c>
      <c r="B2" s="2" t="s">
        <v>2</v>
      </c>
      <c r="C2" s="2"/>
      <c r="E2" s="7"/>
      <c r="F2" s="7"/>
      <c r="G2" s="7"/>
      <c r="H2" s="7"/>
      <c r="I2" s="7"/>
      <c r="J2" s="7"/>
    </row>
    <row r="3" spans="1:10" x14ac:dyDescent="0.25">
      <c r="A3" s="3">
        <v>2</v>
      </c>
      <c r="B3" s="2" t="s">
        <v>3</v>
      </c>
      <c r="C3" s="2" t="s">
        <v>36</v>
      </c>
      <c r="E3" s="7"/>
      <c r="F3" s="7"/>
      <c r="G3" s="7"/>
      <c r="H3" s="1">
        <v>31</v>
      </c>
      <c r="I3" s="7"/>
      <c r="J3" s="7"/>
    </row>
    <row r="4" spans="1:10" x14ac:dyDescent="0.25">
      <c r="A4" s="3">
        <v>3</v>
      </c>
      <c r="B4" s="2" t="s">
        <v>4</v>
      </c>
      <c r="C4" s="2"/>
      <c r="E4" s="1">
        <v>4</v>
      </c>
      <c r="F4" s="1">
        <v>13</v>
      </c>
      <c r="G4" s="1">
        <v>15</v>
      </c>
      <c r="H4" s="1">
        <v>20</v>
      </c>
      <c r="I4" s="1">
        <v>6</v>
      </c>
      <c r="J4" s="1">
        <v>19</v>
      </c>
    </row>
    <row r="5" spans="1:10" x14ac:dyDescent="0.25">
      <c r="A5" s="3">
        <v>4</v>
      </c>
      <c r="B5" s="2" t="s">
        <v>5</v>
      </c>
      <c r="C5" s="2"/>
      <c r="E5" s="1">
        <v>10</v>
      </c>
      <c r="F5" s="1">
        <v>3</v>
      </c>
      <c r="G5" s="1">
        <v>22</v>
      </c>
      <c r="H5" s="1">
        <v>27</v>
      </c>
      <c r="I5" s="1">
        <v>30</v>
      </c>
      <c r="J5" s="1">
        <v>16</v>
      </c>
    </row>
    <row r="6" spans="1:10" x14ac:dyDescent="0.25">
      <c r="A6" s="3">
        <v>5</v>
      </c>
      <c r="B6" s="2" t="s">
        <v>6</v>
      </c>
      <c r="C6" s="2"/>
      <c r="E6" s="1">
        <v>29</v>
      </c>
      <c r="F6" s="1">
        <v>23</v>
      </c>
      <c r="G6" s="1">
        <v>7</v>
      </c>
      <c r="H6" s="1">
        <v>11</v>
      </c>
      <c r="I6" s="1">
        <v>18</v>
      </c>
      <c r="J6" s="1">
        <v>28</v>
      </c>
    </row>
    <row r="7" spans="1:10" x14ac:dyDescent="0.25">
      <c r="A7" s="3">
        <v>6</v>
      </c>
      <c r="B7" s="2" t="s">
        <v>7</v>
      </c>
      <c r="C7" s="2"/>
      <c r="E7" s="1">
        <v>14</v>
      </c>
      <c r="F7" s="1">
        <v>12</v>
      </c>
      <c r="G7" s="1">
        <v>1</v>
      </c>
      <c r="H7" s="1">
        <v>5</v>
      </c>
      <c r="I7" s="1">
        <v>21</v>
      </c>
      <c r="J7" s="1">
        <v>17</v>
      </c>
    </row>
    <row r="8" spans="1:10" x14ac:dyDescent="0.25">
      <c r="A8" s="3">
        <v>7</v>
      </c>
      <c r="B8" s="2" t="s">
        <v>8</v>
      </c>
      <c r="C8" s="2"/>
      <c r="E8" s="1">
        <v>25</v>
      </c>
      <c r="F8" s="1">
        <v>26</v>
      </c>
      <c r="G8" s="1">
        <v>9</v>
      </c>
      <c r="H8" s="1">
        <v>2</v>
      </c>
      <c r="I8" s="1">
        <v>24</v>
      </c>
      <c r="J8" s="1">
        <v>8</v>
      </c>
    </row>
    <row r="9" spans="1:10" x14ac:dyDescent="0.25">
      <c r="A9" s="11">
        <v>8</v>
      </c>
      <c r="B9" s="2" t="s">
        <v>9</v>
      </c>
      <c r="C9" s="2"/>
    </row>
    <row r="10" spans="1:10" x14ac:dyDescent="0.25">
      <c r="A10" s="11">
        <v>9</v>
      </c>
      <c r="B10" s="2" t="s">
        <v>10</v>
      </c>
      <c r="C10" s="2"/>
      <c r="G10" s="6" t="s">
        <v>35</v>
      </c>
      <c r="H10" s="6"/>
    </row>
    <row r="11" spans="1:10" x14ac:dyDescent="0.25">
      <c r="A11" s="11">
        <v>10</v>
      </c>
      <c r="B11" s="2" t="s">
        <v>11</v>
      </c>
      <c r="C11" s="2"/>
    </row>
    <row r="12" spans="1:10" x14ac:dyDescent="0.25">
      <c r="A12" s="11">
        <v>11</v>
      </c>
      <c r="B12" s="2" t="s">
        <v>12</v>
      </c>
      <c r="C12" s="2"/>
    </row>
    <row r="13" spans="1:10" x14ac:dyDescent="0.25">
      <c r="A13" s="11">
        <v>12</v>
      </c>
      <c r="B13" s="2" t="s">
        <v>13</v>
      </c>
      <c r="C13" s="2"/>
    </row>
    <row r="14" spans="1:10" x14ac:dyDescent="0.25">
      <c r="A14" s="11">
        <v>13</v>
      </c>
      <c r="B14" s="2" t="s">
        <v>14</v>
      </c>
      <c r="C14" s="2"/>
    </row>
    <row r="15" spans="1:10" x14ac:dyDescent="0.25">
      <c r="A15" s="11">
        <v>14</v>
      </c>
      <c r="B15" s="2" t="s">
        <v>15</v>
      </c>
      <c r="C15" s="2"/>
    </row>
    <row r="16" spans="1:10" x14ac:dyDescent="0.25">
      <c r="A16" s="11">
        <v>15</v>
      </c>
      <c r="B16" s="2" t="s">
        <v>16</v>
      </c>
      <c r="C16" s="2"/>
    </row>
    <row r="17" spans="1:3" x14ac:dyDescent="0.25">
      <c r="A17" s="11">
        <v>16</v>
      </c>
      <c r="B17" s="2" t="s">
        <v>17</v>
      </c>
      <c r="C17" s="2"/>
    </row>
    <row r="18" spans="1:3" x14ac:dyDescent="0.25">
      <c r="A18" s="11">
        <v>17</v>
      </c>
      <c r="B18" s="2" t="s">
        <v>18</v>
      </c>
      <c r="C18" s="2"/>
    </row>
    <row r="19" spans="1:3" x14ac:dyDescent="0.25">
      <c r="A19" s="11">
        <v>18</v>
      </c>
      <c r="B19" s="2" t="s">
        <v>19</v>
      </c>
      <c r="C19" s="2"/>
    </row>
    <row r="20" spans="1:3" x14ac:dyDescent="0.25">
      <c r="A20" s="11">
        <v>19</v>
      </c>
      <c r="B20" s="2" t="s">
        <v>20</v>
      </c>
      <c r="C20" s="2" t="s">
        <v>37</v>
      </c>
    </row>
    <row r="21" spans="1:3" x14ac:dyDescent="0.25">
      <c r="A21" s="11">
        <v>20</v>
      </c>
      <c r="B21" s="2" t="s">
        <v>21</v>
      </c>
      <c r="C21" s="2"/>
    </row>
    <row r="22" spans="1:3" x14ac:dyDescent="0.25">
      <c r="A22" s="11">
        <v>21</v>
      </c>
      <c r="B22" s="2" t="s">
        <v>22</v>
      </c>
      <c r="C22" s="2"/>
    </row>
    <row r="23" spans="1:3" x14ac:dyDescent="0.25">
      <c r="A23" s="11">
        <v>22</v>
      </c>
      <c r="B23" s="2" t="s">
        <v>23</v>
      </c>
      <c r="C23" s="2"/>
    </row>
    <row r="24" spans="1:3" x14ac:dyDescent="0.25">
      <c r="A24" s="11">
        <v>23</v>
      </c>
      <c r="B24" s="2" t="s">
        <v>24</v>
      </c>
      <c r="C24" s="2"/>
    </row>
    <row r="25" spans="1:3" x14ac:dyDescent="0.25">
      <c r="A25" s="11">
        <v>24</v>
      </c>
      <c r="B25" s="2" t="s">
        <v>25</v>
      </c>
      <c r="C25" s="2"/>
    </row>
    <row r="26" spans="1:3" x14ac:dyDescent="0.25">
      <c r="A26" s="11">
        <v>25</v>
      </c>
      <c r="B26" s="2" t="s">
        <v>26</v>
      </c>
      <c r="C26" s="2"/>
    </row>
    <row r="27" spans="1:3" x14ac:dyDescent="0.25">
      <c r="A27" s="11">
        <v>26</v>
      </c>
      <c r="B27" s="2" t="s">
        <v>27</v>
      </c>
      <c r="C27" s="2"/>
    </row>
    <row r="28" spans="1:3" x14ac:dyDescent="0.25">
      <c r="A28" s="11">
        <v>27</v>
      </c>
      <c r="B28" s="2" t="s">
        <v>28</v>
      </c>
      <c r="C28" s="2"/>
    </row>
    <row r="29" spans="1:3" x14ac:dyDescent="0.25">
      <c r="A29" s="11">
        <v>28</v>
      </c>
      <c r="B29" s="2" t="s">
        <v>29</v>
      </c>
      <c r="C29" s="2"/>
    </row>
    <row r="30" spans="1:3" x14ac:dyDescent="0.25">
      <c r="A30" s="11">
        <v>29</v>
      </c>
      <c r="B30" s="2" t="s">
        <v>30</v>
      </c>
      <c r="C30" s="2"/>
    </row>
    <row r="31" spans="1:3" x14ac:dyDescent="0.25">
      <c r="A31" s="11">
        <v>30</v>
      </c>
      <c r="B31" s="2" t="s">
        <v>31</v>
      </c>
      <c r="C31" s="2"/>
    </row>
    <row r="32" spans="1:3" x14ac:dyDescent="0.25">
      <c r="A32" s="11">
        <v>31</v>
      </c>
      <c r="B32" s="2" t="s">
        <v>32</v>
      </c>
      <c r="C32" s="2"/>
    </row>
  </sheetData>
  <mergeCells count="1">
    <mergeCell ref="G10:H10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"/>
  <sheetViews>
    <sheetView tabSelected="1" workbookViewId="0">
      <selection activeCell="J8" sqref="J8"/>
    </sheetView>
  </sheetViews>
  <sheetFormatPr defaultRowHeight="16.5" x14ac:dyDescent="0.25"/>
  <cols>
    <col min="1" max="1" width="4.75" customWidth="1"/>
    <col min="2" max="7" width="17.625" style="4" customWidth="1"/>
  </cols>
  <sheetData>
    <row r="2" spans="2:7" ht="74.099999999999994" customHeight="1" x14ac:dyDescent="0.25">
      <c r="B2" s="8"/>
      <c r="C2" s="8"/>
      <c r="D2" s="8"/>
      <c r="E2" s="9" t="str">
        <f>VLOOKUP(名條!H3,名條,1)&amp;" "&amp;VLOOKUP(名條!H3,名條,2)
&amp;" "&amp;VLOOKUP(名條!H3,名條,3)</f>
        <v xml:space="preserve">31 劉晏芝 </v>
      </c>
      <c r="F2" s="8"/>
      <c r="G2" s="8"/>
    </row>
    <row r="3" spans="2:7" ht="74.099999999999994" customHeight="1" x14ac:dyDescent="0.25">
      <c r="B3" s="9" t="str">
        <f>VLOOKUP(名條!E4,名條,1)&amp;" "&amp;VLOOKUP(名條!E4,名條,2)
&amp;" "&amp;VLOOKUP(名條!E4,名條,3)</f>
        <v xml:space="preserve">4 方秉翔 </v>
      </c>
      <c r="C3" s="9" t="str">
        <f>VLOOKUP(名條!F4,名條,1)&amp;" "&amp;VLOOKUP(名條!F4,名條,2)
&amp;" "&amp;VLOOKUP(名條!F4,名條,3)</f>
        <v xml:space="preserve">13 陳翰 </v>
      </c>
      <c r="D3" s="9" t="str">
        <f>VLOOKUP(名條!G4,名條,1)&amp;" "&amp;VLOOKUP(名條!G4,名條,2)
&amp;" "&amp;VLOOKUP(名條!G4,名條,3)</f>
        <v xml:space="preserve">15 吳悠 </v>
      </c>
      <c r="E3" s="9" t="str">
        <f>VLOOKUP(名條!H4,名條,1)&amp;" "&amp;VLOOKUP(名條!H4,名條,2)
&amp;" "&amp;VLOOKUP(名條!H4,名條,3)</f>
        <v xml:space="preserve">20 劉芷吟 </v>
      </c>
      <c r="F3" s="9" t="str">
        <f>VLOOKUP(名條!I4,名條,1)&amp;" "&amp;VLOOKUP(名條!I4,名條,2)
&amp;" "&amp;VLOOKUP(名條!I4,名條,3)</f>
        <v xml:space="preserve">6 徐韶希 </v>
      </c>
      <c r="G3" s="9" t="str">
        <f>VLOOKUP(名條!J4,名條,1)&amp;" "&amp;VLOOKUP(名條!J4,名條,2)
&amp;" "&amp;VLOOKUP(名條!J4,名條,3)</f>
        <v>19 吳家齊 資訊,計概</v>
      </c>
    </row>
    <row r="4" spans="2:7" ht="74.099999999999994" customHeight="1" x14ac:dyDescent="0.25">
      <c r="B4" s="9" t="str">
        <f>VLOOKUP(名條!E5,名條,1)&amp;" "&amp;VLOOKUP(名條!E5,名條,2)
&amp;" "&amp;VLOOKUP(名條!E5,名條,3)</f>
        <v xml:space="preserve">10 蔡曰書 </v>
      </c>
      <c r="C4" s="9" t="str">
        <f>VLOOKUP(名條!F5,名條,1)&amp;" "&amp;VLOOKUP(名條!F5,名條,2)
&amp;" "&amp;VLOOKUP(名條!F5,名條,3)</f>
        <v xml:space="preserve">3 林嘉凱 </v>
      </c>
      <c r="D4" s="9" t="str">
        <f>VLOOKUP(名條!G5,名條,1)&amp;" "&amp;VLOOKUP(名條!G5,名條,2)
&amp;" "&amp;VLOOKUP(名條!G5,名條,3)</f>
        <v xml:space="preserve">22 林俞諠 </v>
      </c>
      <c r="E4" s="9" t="str">
        <f>VLOOKUP(名條!H5,名條,1)&amp;" "&amp;VLOOKUP(名條!H5,名條,2)
&amp;" "&amp;VLOOKUP(名條!H5,名條,3)</f>
        <v xml:space="preserve">27 陳雅婷 </v>
      </c>
      <c r="F4" s="9" t="str">
        <f>VLOOKUP(名條!I5,名條,1)&amp;" "&amp;VLOOKUP(名條!I5,名條,2)
&amp;" "&amp;VLOOKUP(名條!I5,名條,3)</f>
        <v xml:space="preserve">30 劉玠杅 </v>
      </c>
      <c r="G4" s="9" t="str">
        <f>VLOOKUP(名條!J5,名條,1)&amp;" "&amp;VLOOKUP(名條!J5,名條,2)
&amp;" "&amp;VLOOKUP(名條!J5,名條,3)</f>
        <v xml:space="preserve">16 林嘉軒 </v>
      </c>
    </row>
    <row r="5" spans="2:7" ht="74.099999999999994" customHeight="1" x14ac:dyDescent="0.25">
      <c r="B5" s="9" t="str">
        <f>VLOOKUP(名條!E6,名條,1)&amp;" "&amp;VLOOKUP(名條!E6,名條,2)
&amp;" "&amp;VLOOKUP(名條!E6,名條,3)</f>
        <v xml:space="preserve">29 余艾 </v>
      </c>
      <c r="C5" s="9" t="str">
        <f>VLOOKUP(名條!F6,名條,1)&amp;" "&amp;VLOOKUP(名條!F6,名條,2)
&amp;" "&amp;VLOOKUP(名條!F6,名條,3)</f>
        <v xml:space="preserve">23 林穎欣 </v>
      </c>
      <c r="D5" s="9" t="str">
        <f>VLOOKUP(名條!G6,名條,1)&amp;" "&amp;VLOOKUP(名條!G6,名條,2)
&amp;" "&amp;VLOOKUP(名條!G6,名條,3)</f>
        <v xml:space="preserve">7 廖楷軒 </v>
      </c>
      <c r="E5" s="9" t="str">
        <f>VLOOKUP(名條!H6,名條,1)&amp;" "&amp;VLOOKUP(名條!H6,名條,2)
&amp;" "&amp;VLOOKUP(名條!H6,名條,3)</f>
        <v xml:space="preserve">11 古浩育 </v>
      </c>
      <c r="F5" s="9" t="str">
        <f>VLOOKUP(名條!I6,名條,1)&amp;" "&amp;VLOOKUP(名條!I6,名條,2)
&amp;" "&amp;VLOOKUP(名條!I6,名條,3)</f>
        <v xml:space="preserve">18 黃楷茵 </v>
      </c>
      <c r="G5" s="9" t="str">
        <f>VLOOKUP(名條!J6,名條,1)&amp;" "&amp;VLOOKUP(名條!J6,名條,2)
&amp;" "&amp;VLOOKUP(名條!J6,名條,3)</f>
        <v xml:space="preserve">28 潘儀軒 </v>
      </c>
    </row>
    <row r="6" spans="2:7" ht="74.099999999999994" customHeight="1" x14ac:dyDescent="0.25">
      <c r="B6" s="9" t="str">
        <f>VLOOKUP(名條!E7,名條,1)&amp;" "&amp;VLOOKUP(名條!E7,名條,2)
&amp;" "&amp;VLOOKUP(名條!E7,名條,3)</f>
        <v xml:space="preserve">14 吳曼瑄 </v>
      </c>
      <c r="C6" s="9" t="str">
        <f>VLOOKUP(名條!F7,名條,1)&amp;" "&amp;VLOOKUP(名條!F7,名條,2)
&amp;" "&amp;VLOOKUP(名條!F7,名條,3)</f>
        <v xml:space="preserve">12 古書偉 </v>
      </c>
      <c r="D6" s="9" t="str">
        <f>VLOOKUP(名條!G7,名條,1)&amp;" "&amp;VLOOKUP(名條!G7,名條,2)
&amp;" "&amp;VLOOKUP(名條!G7,名條,3)</f>
        <v xml:space="preserve">1 陽明成 </v>
      </c>
      <c r="E6" s="9" t="str">
        <f>VLOOKUP(名條!H7,名條,1)&amp;" "&amp;VLOOKUP(名條!H7,名條,2)
&amp;" "&amp;VLOOKUP(名條!H7,名條,3)</f>
        <v xml:space="preserve">5 邱泊恩 </v>
      </c>
      <c r="F6" s="9" t="str">
        <f>VLOOKUP(名條!I7,名條,1)&amp;" "&amp;VLOOKUP(名條!I7,名條,2)
&amp;" "&amp;VLOOKUP(名條!I7,名條,3)</f>
        <v xml:space="preserve">21 李文慈 </v>
      </c>
      <c r="G6" s="9" t="str">
        <f>VLOOKUP(名條!J7,名條,1)&amp;" "&amp;VLOOKUP(名條!J7,名條,2)
&amp;" "&amp;VLOOKUP(名條!J7,名條,3)</f>
        <v xml:space="preserve">17 鄭雅瑄 </v>
      </c>
    </row>
    <row r="7" spans="2:7" ht="74.099999999999994" customHeight="1" x14ac:dyDescent="0.25">
      <c r="B7" s="9" t="str">
        <f>VLOOKUP(名條!E8,名條,1)&amp;" "&amp;VLOOKUP(名條!E8,名條,2)
&amp;" "&amp;VLOOKUP(名條!E8,名條,3)</f>
        <v xml:space="preserve">25 林宜蓁 </v>
      </c>
      <c r="C7" s="9" t="str">
        <f>VLOOKUP(名條!F8,名條,1)&amp;" "&amp;VLOOKUP(名條!F8,名條,2)
&amp;" "&amp;VLOOKUP(名條!F8,名條,3)</f>
        <v xml:space="preserve">26 張乃文 </v>
      </c>
      <c r="D7" s="9" t="str">
        <f>VLOOKUP(名條!G8,名條,1)&amp;" "&amp;VLOOKUP(名條!G8,名條,2)
&amp;" "&amp;VLOOKUP(名條!G8,名條,3)</f>
        <v xml:space="preserve">9 彭為彬 </v>
      </c>
      <c r="E7" s="9" t="str">
        <f>VLOOKUP(名條!H8,名條,1)&amp;" "&amp;VLOOKUP(名條!H8,名條,2)
&amp;" "&amp;VLOOKUP(名條!H8,名條,3)</f>
        <v>2 賴宥銘 會計</v>
      </c>
      <c r="F7" s="9" t="str">
        <f>VLOOKUP(名條!I8,名條,1)&amp;" "&amp;VLOOKUP(名條!I8,名條,2)
&amp;" "&amp;VLOOKUP(名條!I8,名條,3)</f>
        <v xml:space="preserve">24 高芷芸 </v>
      </c>
      <c r="G7" s="9" t="str">
        <f>VLOOKUP(名條!J8,名條,1)&amp;" "&amp;VLOOKUP(名條!J8,名條,2)
&amp;" "&amp;VLOOKUP(名條!J8,名條,3)</f>
        <v xml:space="preserve">8 陳進儒 </v>
      </c>
    </row>
    <row r="8" spans="2:7" ht="27.75" x14ac:dyDescent="0.25">
      <c r="B8" s="10"/>
      <c r="C8" s="10"/>
      <c r="D8" s="10"/>
      <c r="E8" s="10"/>
      <c r="F8" s="10"/>
      <c r="G8" s="10"/>
    </row>
    <row r="9" spans="2:7" ht="38.25" x14ac:dyDescent="0.25">
      <c r="B9" s="10"/>
      <c r="C9" s="10"/>
      <c r="D9" s="12" t="s">
        <v>35</v>
      </c>
      <c r="E9" s="12"/>
      <c r="F9" s="10"/>
      <c r="G9" s="10"/>
    </row>
  </sheetData>
  <mergeCells count="1">
    <mergeCell ref="D9:E9"/>
  </mergeCells>
  <phoneticPr fontId="1" type="noConversion"/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5</vt:i4>
      </vt:variant>
    </vt:vector>
  </HeadingPairs>
  <TitlesOfParts>
    <vt:vector size="7" baseType="lpstr">
      <vt:lpstr>名條</vt:lpstr>
      <vt:lpstr>座位表產出</vt:lpstr>
      <vt:lpstr>名條</vt:lpstr>
      <vt:lpstr>姓名</vt:lpstr>
      <vt:lpstr>座號</vt:lpstr>
      <vt:lpstr>幹部</vt:lpstr>
      <vt:lpstr>號碼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2018-10-09T05:13:16Z</cp:lastPrinted>
  <dcterms:created xsi:type="dcterms:W3CDTF">2018-10-09T04:44:09Z</dcterms:created>
  <dcterms:modified xsi:type="dcterms:W3CDTF">2018-10-09T05:13:26Z</dcterms:modified>
</cp:coreProperties>
</file>